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D3NKs8PZMTQzx5XBtrEA2SBRuRnpQE24wwd5qIPdUW+ddN0k7dcn/SoIjRBuynLA1GZmxKBGJJuonLvf/rVVFg==" workbookSaltValue="t28yY1jfJldIHZJK9mDo4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<sst xmlns="http://schemas.openxmlformats.org/spreadsheetml/2006/main" count="394" uniqueCount="393">
  <si>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</si>
  <si>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</si>
  <si>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</si>
  <si>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</si>
  <si>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</si>
  <si>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</si>
  <si>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</si>
  <si>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</si>
  <si>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</si>
  <si>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</si>
  <si>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</si>
  <si>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</si>
  <si>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</si>
  <si>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</si>
  <si>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</si>
  <si>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</si>
  <si>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</si>
  <si>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</si>
  <si>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</si>
  <si>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</si>
  <si>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</si>
  <si>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</si>
  <si>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</si>
  <si>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</si>
  <si>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</si>
  <si>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</si>
  <si>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</si>
  <si>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</si>
  <si>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</si>
  <si>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</si>
  <si>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</si>
  <si>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</si>
  <si>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</si>
  <si>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</si>
  <si>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</si>
  <si>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</si>
  <si>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</si>
  <si>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</si>
  <si>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</si>
  <si>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</si>
  <si>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</si>
  <si>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</si>
  <si>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</si>
  <si>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</si>
  <si>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</si>
  <si>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</si>
  <si>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</si>
  <si>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</si>
  <si>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</si>
  <si>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</si>
  <si>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</si>
  <si>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</si>
  <si>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</si>
  <si>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</si>
  <si>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</si>
  <si>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</si>
  <si>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</si>
  <si>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</si>
  <si>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</si>
  <si>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</si>
  <si>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</si>
  <si>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</si>
  <si>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</si>
  <si>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</si>
  <si>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</si>
  <si>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</si>
  <si>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</si>
  <si>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</si>
  <si>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</si>
  <si>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</si>
  <si>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</si>
  <si>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</si>
  <si>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</si>
  <si>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</si>
  <si>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</si>
  <si>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</si>
  <si>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</si>
  <si>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</si>
  <si>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</si>
  <si>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</si>
  <si>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</si>
  <si>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</si>
  <si>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</si>
  <si>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</si>
  <si>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</si>
  <si>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</si>
  <si>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</si>
  <si>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</si>
  <si>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</si>
  <si>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</si>
  <si>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</si>
  <si>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</si>
  <si>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</si>
  <si>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</si>
  <si>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</si>
  <si>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</si>
  <si>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</si>
  <si>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</si>
  <si>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</si>
  <si>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</si>
  <si>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</si>
  <si>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</si>
  <si>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</si>
  <si>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</si>
  <si>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</si>
  <si>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</si>
  <si>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</si>
  <si>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</si>
  <si>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</si>
  <si>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</si>
  <si>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</si>
  <si>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</si>
  <si>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</si>
  <si>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</si>
  <si>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</si>
  <si>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</si>
  <si>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</si>
  <si>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</si>
  <si>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</si>
  <si>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</si>
  <si>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</si>
  <si>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</si>
  <si>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</si>
  <si>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</si>
  <si>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</si>
  <si>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</si>
  <si>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</si>
  <si>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</si>
  <si>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</si>
  <si>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</si>
  <si>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</si>
  <si>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</si>
  <si>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</si>
  <si>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</si>
  <si>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</si>
  <si>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</si>
  <si>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</si>
  <si>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</si>
  <si>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</si>
  <si>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</si>
  <si>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</si>
  <si>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</si>
  <si>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</si>
  <si>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</si>
  <si>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</si>
  <si>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</si>
  <si>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</si>
  <si>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</si>
  <si>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</si>
  <si>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</si>
  <si>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</si>
  <si>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</si>
  <si>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</si>
  <si>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</si>
  <si>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</si>
  <si>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</si>
  <si>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</si>
  <si>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</si>
  <si>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</si>
  <si>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</si>
  <si>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</si>
  <si>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</si>
  <si>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</si>
  <si>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</si>
  <si>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</si>
  <si>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</si>
  <si>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</si>
  <si>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</si>
  <si>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</si>
  <si>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</si>
  <si>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</si>
  <si>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</si>
  <si>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</si>
  <si>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</si>
  <si>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</si>
  <si>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</si>
  <si>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</si>
  <si>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</si>
  <si>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</si>
  <si>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</si>
  <si>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</si>
  <si>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</si>
  <si>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</si>
  <si>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</si>
  <si>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</si>
  <si>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</si>
  <si>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</si>
  <si>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</si>
  <si>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</si>
  <si>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</si>
  <si>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</si>
  <si>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</si>
  <si>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</si>
  <si>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</si>
  <si>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</si>
  <si>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</si>
  <si>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</si>
  <si>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</si>
  <si>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</si>
  <si>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</si>
  <si>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</si>
  <si>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</si>
  <si>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</si>
  <si>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</si>
  <si>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</si>
  <si>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</si>
  <si>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</si>
  <si>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</si>
  <si>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</si>
  <si>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</si>
  <si>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</si>
  <si>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</si>
  <si>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</si>
  <si>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</si>
  <si>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</si>
  <si>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</si>
  <si>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</si>
  <si>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</si>
  <si>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</si>
  <si>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</si>
  <si>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</si>
  <si>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</si>
  <si>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</si>
  <si>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</si>
  <si>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</si>
  <si>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</si>
  <si>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</si>
  <si>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</si>
  <si>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</si>
  <si>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</si>
  <si>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</si>
  <si>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</si>
  <si>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</si>
  <si>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</si>
  <si>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</si>
  <si>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</si>
  <si>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</si>
  <si>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</si>
  <si>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</si>
  <si>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</si>
  <si>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</si>
  <si>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</si>
  <si>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</si>
  <si>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</si>
  <si>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</si>
  <si>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</si>
  <si>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</si>
  <si>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</si>
  <si>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</si>
  <si>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</si>
  <si>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</si>
  <si>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</si>
  <si>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</si>
  <si>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</si>
  <si>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</si>
  <si>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</si>
  <si>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</si>
  <si>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</si>
  <si>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</si>
  <si>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</si>
  <si>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</si>
  <si>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</si>
  <si>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</si>
  <si>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</si>
  <si>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</si>
  <si>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</si>
  <si>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</si>
  <si>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</si>
  <si>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</si>
  <si>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</si>
  <si>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</si>
  <si>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</si>
  <si>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</si>
  <si>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</si>
  <si>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</si>
  <si>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</si>
  <si>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</si>
  <si>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</si>
  <si>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</si>
  <si>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</si>
  <si>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</si>
  <si>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</si>
  <si>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</si>
  <si>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</si>
  <si>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</si>
  <si>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</si>
  <si>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</si>
  <si>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</si>
  <si>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</si>
  <si>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</si>
  <si>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</si>
  <si>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</si>
  <si>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</si>
  <si>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</si>
  <si>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</si>
  <si>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</si>
  <si>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</si>
  <si>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</si>
  <si>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</si>
  <si>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</si>
  <si>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</si>
  <si>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</si>
  <si>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</si>
  <si>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</si>
  <si>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</si>
  <si>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</si>
  <si>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</si>
  <si>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</si>
  <si>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</si>
  <si>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</si>
  <si>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</si>
  <si>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</si>
  <si>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</si>
  <si>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</si>
  <si>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</si>
  <si>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</si>
  <si>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</si>
  <si>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</si>
  <si>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</si>
  <si>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</si>
  <si>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</si>
  <si>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</si>
  <si>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</si>
  <si>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</si>
  <si>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</si>
  <si>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</si>
  <si>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</si>
  <si>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</si>
  <si>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</si>
  <si>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</si>
  <si>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</si>
  <si>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</si>
  <si>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</si>
  <si>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</si>
  <si>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</si>
  <si>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</si>
  <si>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</si>
  <si>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</si>
  <si>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</si>
  <si>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</si>
  <si>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</si>
  <si>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</si>
  <si>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</si>
  <si>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</si>
  <si>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</si>
  <si>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</si>
  <si>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</si>
  <si>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</si>
  <si>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</si>
  <si>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</si>
  <si>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</si>
  <si>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</si>
  <si>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</si>
  <si>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</si>
  <si>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</si>
  <si>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</si>
  <si>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</si>
  <si>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</si>
  <si>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</si>
  <si>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</si>
  <si>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</si>
  <si>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</si>
  <si>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</si>
  <si>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</si>
  <si>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</si>
  <si>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</si>
  <si>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</si>
  <si>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</si>
  <si>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</si>
  <si>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</si>
  <si>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</si>
  <si>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</si>
  <si>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</si>
  <si>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</si>
  <si>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</si>
  <si>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</si>
  <si>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</si>
  <si>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</si>
  <si>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</si>
  <si>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</si>
  <si>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</si>
  <si>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</si>
  <si>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</si>
  <si>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</si>
  <si>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</si>
  <si>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</si>
  <si>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</si>
  <si>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SEPTIEMBRE DE 2021</t>
  </si>
  <si>
    <t>PROF. REYES MANCILLA ACEVES</t>
  </si>
  <si>
    <t>L.I. CESAR ZEPEDA CARRANZA</t>
  </si>
  <si>
    <t xml:space="preserve"> EX PRESIDENTE MUNICIPAL</t>
  </si>
  <si>
    <t xml:space="preserve"> EX ENCARGADO DE LA HACIENDA MPAL</t>
  </si>
  <si>
    <t>ASEJ2021-09-04-11-2021-1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</si>
</sst>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8252000.1699999999</v>
      </c>
      <c r="AG8" s="16">
        <f>SUM(AG9:AG15)</f>
        <v>3912202.96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4041277.51</v>
      </c>
      <c r="BN8" s="16">
        <f>SUM(BN9:BN17)</f>
        <v>3054880.06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0</v>
      </c>
      <c r="AG9" s="18">
        <v>4733.46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170.75</v>
      </c>
      <c r="BN9" s="18">
        <v>170.75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6939476.4800000004</v>
      </c>
      <c r="AG10" s="18">
        <v>2999774.38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1312523.69</v>
      </c>
      <c r="AG15" s="18">
        <v>907695.12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4041106.76</v>
      </c>
      <c r="BN15" s="18">
        <v>3054709.31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2966236.28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2966236.28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36612.629999999997</v>
      </c>
      <c r="BN22" s="16">
        <f>SUM(BN23:BN25)</f>
        <v>918609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36612.629999999997</v>
      </c>
      <c r="BN23" s="18">
        <v>918609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433359.69</v>
      </c>
      <c r="AG24" s="16">
        <f>SUM(AG25:AG29)</f>
        <v>569157.27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433359.69</v>
      </c>
      <c r="AG29" s="18">
        <v>569157.27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8685359.8599999994</v>
      </c>
      <c r="AG46" s="22">
        <f>AG8+AG16+AG24+AG30+AG36+AG38+AG41</f>
        <v>4481360.2300000004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4077890.1399999997</v>
      </c>
      <c r="BN48" s="22">
        <f>BN8+BN18+BN22+BN26+BN29+BN33+BN40+BN44</f>
        <v>6939725.3399999999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6286667.6200000001</v>
      </c>
      <c r="BN53" s="16">
        <f>SUM(BN54:BN56)</f>
        <v>6286667.6200000001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6286667.6200000001</v>
      </c>
      <c r="BN56" s="18">
        <v>6286667.6200000001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35595909.789999999</v>
      </c>
      <c r="AG59" s="16">
        <f>SUM(AG60:AG66)</f>
        <v>31528701.199999999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31528701.199999999</v>
      </c>
      <c r="AG63" s="18">
        <v>31528701.199999999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4067208.59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1074493.5699999998</v>
      </c>
      <c r="AG67" s="16">
        <f>SUM(AG68:AG75)</f>
        <v>555354.24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484186.07</v>
      </c>
      <c r="AG68" s="18">
        <v>286987.01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10582.02</v>
      </c>
      <c r="AG69" s="18">
        <v>10087.01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39288.04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540437.43999999994</v>
      </c>
      <c r="AG73" s="18">
        <v>258280.22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208200.17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208200.17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6286667.6200000001</v>
      </c>
      <c r="BN79" s="25">
        <f>BN50+BN53+BN57+BN63+BN67+BN74</f>
        <v>6286667.6200000001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10364557.76</v>
      </c>
      <c r="BN80" s="26">
        <f>BN48+BN79</f>
        <v>13226392.960000001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35199405.630000003</v>
      </c>
      <c r="BN86" s="16">
        <f>BN87+BN88+BN89+BN94+BN98</f>
        <v>23373722.690000001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11825682.939999999</v>
      </c>
      <c r="BN87" s="18">
        <v>3916364.05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23373722.690000001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35199405.630000003</v>
      </c>
      <c r="BN104" s="33">
        <f>BN82+BN86+BN101</f>
        <v>23373722.690000001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36878603.530000001</v>
      </c>
      <c r="AG105" s="63">
        <f>AG48+AG53+AG59+AG67+AG76+AG82+AG88+AG95+AG101</f>
        <v>32118755.419999998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45563963.390000001</v>
      </c>
      <c r="AG106" s="36">
        <f>AG46+AG105</f>
        <v>36600115.649999999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45563963.390000001</v>
      </c>
      <c r="BN106" s="38">
        <f>BN80+BN104</f>
        <v>36600115.650000006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Ol6v2OEhhl4m6vV2bVYe19OTjzCjvG5HUWsBkoz1Xgn2uPXuyuLOr/cGc/nwfTPwcvRImxYgNJsIurk7GqvKmA==" saltValue="GcM2qXDewCf5m56W7probA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2020-12-02T19:39:35Z</cp:lastPrinted>
  <dcterms:created xsi:type="dcterms:W3CDTF">2020-01-21T01:24:36Z</dcterms:created>
  <dcterms:modified xsi:type="dcterms:W3CDTF">2021-11-05T00:02:45Z</dcterms:modified>
</cp:coreProperties>
</file>